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20" yWindow="648" windowWidth="15360" windowHeight="7488" firstSheet="1" activeTab="1"/>
  </bookViews>
  <sheets>
    <sheet name="CRYSTAL_PERSIST" sheetId="3" state="veryHidden" r:id="rId1"/>
    <sheet name="Actie Lijst" sheetId="1" r:id="rId2"/>
    <sheet name="Besluiten lijst" sheetId="2" r:id="rId3"/>
  </sheets>
  <definedNames>
    <definedName name="_xlnm._FilterDatabase" localSheetId="1" hidden="1">'Actie Lijst'!$A$13:$H$13</definedName>
    <definedName name="_xlnm._FilterDatabase" localSheetId="2" hidden="1">'Besluiten lijst'!$A$3:$E$3</definedName>
    <definedName name="_xlnm.Print_Area" localSheetId="1">'Actie Lijst'!$A$1:$H$27</definedName>
  </definedNames>
  <calcPr calcId="125725"/>
</workbook>
</file>

<file path=xl/calcChain.xml><?xml version="1.0" encoding="utf-8"?>
<calcChain xmlns="http://schemas.openxmlformats.org/spreadsheetml/2006/main">
  <c r="H8" i="1"/>
  <c r="H9"/>
  <c r="H10"/>
  <c r="A23"/>
  <c r="A22"/>
  <c r="A21"/>
  <c r="A20"/>
  <c r="A19"/>
  <c r="A18"/>
  <c r="A17"/>
  <c r="A16"/>
  <c r="A15"/>
  <c r="E6"/>
</calcChain>
</file>

<file path=xl/sharedStrings.xml><?xml version="1.0" encoding="utf-8"?>
<sst xmlns="http://schemas.openxmlformats.org/spreadsheetml/2006/main" count="37" uniqueCount="22">
  <si>
    <t>Status</t>
  </si>
  <si>
    <t>Nr.</t>
  </si>
  <si>
    <t>&lt;CrystalAddin Version="1"/&gt;</t>
  </si>
  <si>
    <t>Eigenaar</t>
  </si>
  <si>
    <t>Actie</t>
  </si>
  <si>
    <t>Thema</t>
  </si>
  <si>
    <t>Datum</t>
  </si>
  <si>
    <t>Beslissing</t>
  </si>
  <si>
    <t>Gereed</t>
  </si>
  <si>
    <t>Te laat</t>
  </si>
  <si>
    <t>Telling</t>
  </si>
  <si>
    <t>In behandeling</t>
  </si>
  <si>
    <t>Toelichting</t>
  </si>
  <si>
    <t>Versie</t>
  </si>
  <si>
    <t>1.0</t>
  </si>
  <si>
    <t>Deelnemers</t>
  </si>
  <si>
    <t>Distributie</t>
  </si>
  <si>
    <t>Datum gepland</t>
  </si>
  <si>
    <t>Datum gereed</t>
  </si>
  <si>
    <t>test</t>
  </si>
  <si>
    <t>Actielijst</t>
  </si>
  <si>
    <t>Besluitenlijst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</si>
</sst>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0"/>
      <name val="Arial"/>
      <family val="2"/>
    </font>
    <font>
      <b/>
      <sz val="12"/>
      <color indexed="8"/>
      <name val="Arial"/>
      <family val="2"/>
    </font>
    <font>
      <sz val="24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b/>
      <sz val="36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theme="1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quotePrefix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1" fillId="0" borderId="0" xfId="0" applyFont="1" applyFill="1"/>
    <xf numFmtId="0" fontId="1" fillId="0" borderId="4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/>
    </xf>
    <xf numFmtId="0" fontId="7" fillId="0" borderId="7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/>
    </xf>
    <xf numFmtId="1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 indent="1"/>
    </xf>
    <xf numFmtId="14" fontId="7" fillId="0" borderId="0" xfId="0" applyNumberFormat="1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/>
    </xf>
    <xf numFmtId="0" fontId="7" fillId="0" borderId="6" xfId="0" applyFont="1" applyBorder="1" applyAlignment="1"/>
    <xf numFmtId="0" fontId="1" fillId="0" borderId="4" xfId="0" applyFont="1" applyFill="1" applyBorder="1" applyAlignment="1">
      <alignment horizontal="right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2" xfId="0" applyFont="1" applyBorder="1"/>
    <xf numFmtId="0" fontId="1" fillId="0" borderId="14" xfId="0" applyFont="1" applyBorder="1"/>
    <xf numFmtId="0" fontId="1" fillId="0" borderId="15" xfId="0" applyNumberFormat="1" applyFont="1" applyBorder="1" applyAlignment="1">
      <alignment horizontal="center" vertical="center" wrapText="1"/>
    </xf>
    <xf numFmtId="0" fontId="7" fillId="0" borderId="16" xfId="0" applyFont="1" applyBorder="1" applyAlignment="1"/>
    <xf numFmtId="0" fontId="1" fillId="0" borderId="17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7" fillId="0" borderId="4" xfId="0" applyFont="1" applyFill="1" applyBorder="1"/>
    <xf numFmtId="0" fontId="1" fillId="0" borderId="24" xfId="0" applyFont="1" applyBorder="1" applyAlignment="1">
      <alignment horizontal="left" vertical="top"/>
    </xf>
    <xf numFmtId="0" fontId="1" fillId="0" borderId="25" xfId="0" applyFont="1" applyBorder="1" applyAlignment="1">
      <alignment horizontal="left" vertical="top"/>
    </xf>
    <xf numFmtId="0" fontId="1" fillId="0" borderId="26" xfId="0" applyFont="1" applyBorder="1" applyAlignment="1">
      <alignment horizontal="left"/>
    </xf>
    <xf numFmtId="16" fontId="1" fillId="0" borderId="26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26" xfId="0" applyFont="1" applyFill="1" applyBorder="1" applyAlignment="1">
      <alignment horizontal="left"/>
    </xf>
    <xf numFmtId="0" fontId="1" fillId="0" borderId="27" xfId="0" applyFont="1" applyFill="1" applyBorder="1" applyAlignment="1">
      <alignment horizontal="left" vertical="top" wrapText="1"/>
    </xf>
    <xf numFmtId="16" fontId="1" fillId="0" borderId="28" xfId="0" applyNumberFormat="1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16" fontId="1" fillId="0" borderId="24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1" fillId="0" borderId="8" xfId="0" applyFont="1" applyBorder="1"/>
    <xf numFmtId="0" fontId="1" fillId="0" borderId="8" xfId="0" applyFont="1" applyFill="1" applyBorder="1"/>
    <xf numFmtId="0" fontId="1" fillId="2" borderId="8" xfId="0" applyFont="1" applyFill="1" applyBorder="1"/>
    <xf numFmtId="0" fontId="1" fillId="2" borderId="9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15" fontId="7" fillId="0" borderId="0" xfId="0" applyNumberFormat="1" applyFont="1" applyFill="1" applyBorder="1" applyAlignment="1">
      <alignment horizontal="center"/>
    </xf>
    <xf numFmtId="0" fontId="1" fillId="0" borderId="26" xfId="0" applyFont="1" applyFill="1" applyBorder="1"/>
    <xf numFmtId="0" fontId="6" fillId="2" borderId="26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left"/>
    </xf>
    <xf numFmtId="0" fontId="1" fillId="2" borderId="26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left"/>
    </xf>
    <xf numFmtId="14" fontId="1" fillId="0" borderId="17" xfId="0" applyNumberFormat="1" applyFont="1" applyFill="1" applyBorder="1" applyAlignment="1">
      <alignment horizontal="center" vertical="top" wrapText="1"/>
    </xf>
    <xf numFmtId="0" fontId="1" fillId="0" borderId="30" xfId="0" applyNumberFormat="1" applyFont="1" applyBorder="1" applyAlignment="1">
      <alignment horizontal="center" vertical="top" wrapText="1"/>
    </xf>
    <xf numFmtId="14" fontId="1" fillId="0" borderId="12" xfId="0" applyNumberFormat="1" applyFont="1" applyFill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center" wrapText="1"/>
    </xf>
    <xf numFmtId="14" fontId="1" fillId="0" borderId="31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1" xfId="0" applyFont="1" applyBorder="1" applyAlignment="1">
      <alignment vertical="center" wrapText="1"/>
    </xf>
    <xf numFmtId="0" fontId="8" fillId="0" borderId="31" xfId="0" applyFont="1" applyBorder="1" applyAlignment="1">
      <alignment horizontal="left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15" fontId="2" fillId="3" borderId="31" xfId="0" applyNumberFormat="1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16" fontId="1" fillId="0" borderId="24" xfId="0" applyNumberFormat="1" applyFont="1" applyBorder="1" applyAlignment="1">
      <alignment horizontal="left" vertical="top"/>
    </xf>
    <xf numFmtId="0" fontId="1" fillId="0" borderId="12" xfId="0" applyFont="1" applyBorder="1" applyAlignment="1">
      <alignment horizontal="left" vertical="top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</cellXfs>
  <cellStyles count="1">
    <cellStyle name="Standaard" xfId="0" builtinId="0"/>
  </cellStyles>
  <dxfs count="3">
    <dxf>
      <fill>
        <patternFill>
          <bgColor indexed="22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333399"/>
      <color rgb="FF0033CC"/>
      <color rgb="FF0000FF"/>
      <color rgb="FF522B67"/>
      <color rgb="FF8546A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roundedCorners val="1"/>
  <c:chart>
    <c:autoTitleDeleted val="1"/>
    <c:plotArea>
      <c:layout>
        <c:manualLayout>
          <c:layoutTarget val="inner"/>
          <c:xMode val="edge"/>
          <c:yMode val="edge"/>
          <c:x val="0.32258103600563642"/>
          <c:y val="0.17355371900826447"/>
          <c:w val="0.40446699129937902"/>
          <c:h val="0.67355371900826444"/>
        </c:manualLayout>
      </c:layout>
      <c:pieChart>
        <c:varyColors val="1"/>
        <c:ser>
          <c:idx val="0"/>
          <c:order val="0"/>
          <c:tx>
            <c:strRef>
              <c:f>'Actie Lijst'!$H$7</c:f>
              <c:strCache>
                <c:ptCount val="1"/>
                <c:pt idx="0">
                  <c:v>Telling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  <c:dLblPos val="bestFit"/>
              <c:showCatName val="1"/>
              <c:showPercent val="1"/>
            </c:dLbl>
            <c:dLbl>
              <c:idx val="1"/>
              <c:layout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  <c:dLblPos val="bestFit"/>
              <c:showCatName val="1"/>
              <c:showPercent val="1"/>
            </c:dLbl>
            <c:dLbl>
              <c:idx val="2"/>
              <c:layout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nl-NL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'Actie Lijst'!$G$8:$G$10</c:f>
              <c:strCache>
                <c:ptCount val="3"/>
                <c:pt idx="0">
                  <c:v>Gereed</c:v>
                </c:pt>
                <c:pt idx="1">
                  <c:v>Te laat</c:v>
                </c:pt>
                <c:pt idx="2">
                  <c:v>In behandeling</c:v>
                </c:pt>
              </c:strCache>
            </c:strRef>
          </c:cat>
          <c:val>
            <c:numRef>
              <c:f>'Actie Lijst'!$H$8:$H$10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chemeClr val="bg1"/>
    </a:solidFill>
    <a:ln w="0">
      <a:solidFill>
        <a:schemeClr val="tx1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377" r="0.75000000000000377" t="1" header="0.5" footer="0.5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2162175</xdr:colOff>
      <xdr:row>2</xdr:row>
      <xdr:rowOff>28575</xdr:rowOff>
    </xdr:from>
    <xdr:to>
      <xdr:col>5</xdr:col>
      <xdr:colOff>933450</xdr:colOff>
      <xdr:row>10</xdr:row>
      <xdr:rowOff>95250</xdr:rowOff>
    </xdr:to>
    <xdr:graphicFrame macro="">
      <xdr:nvGraphicFramePr>
        <xdr:cNvPr id="1189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V1"/>
  <sheetViews>
    <sheetView workbookViewId="0"/>
  </sheetViews>
  <sheetFormatPr defaultRowHeight="13.2"/>
  <sheetData>
    <row r="1" spans="22:22">
      <c r="V1" s="1" t="s">
        <v>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7"/>
  <sheetViews>
    <sheetView showGridLines="0" tabSelected="1" zoomScale="85" zoomScaleNormal="85" zoomScaleSheetLayoutView="90" workbookViewId="0">
      <selection activeCell="A23" sqref="A23"/>
    </sheetView>
  </sheetViews>
  <sheetFormatPr defaultColWidth="9.109375" defaultRowHeight="13.2"/>
  <cols>
    <col min="1" max="1" width="4.88671875" style="43" customWidth="1"/>
    <col min="2" max="2" width="12.6640625" style="43" customWidth="1"/>
    <col min="3" max="3" width="45.33203125" style="43" customWidth="1"/>
    <col min="4" max="4" width="49.6640625" style="43" customWidth="1"/>
    <col min="5" max="5" width="23" style="43" customWidth="1"/>
    <col min="6" max="6" width="21.44140625" style="2" bestFit="1" customWidth="1"/>
    <col min="7" max="7" width="20.5546875" style="2" bestFit="1" customWidth="1"/>
    <col min="8" max="8" width="15.33203125" style="3" customWidth="1"/>
    <col min="9" max="16384" width="9.109375" style="2"/>
  </cols>
  <sheetData>
    <row r="1" spans="1:28" ht="57" customHeight="1" thickBot="1">
      <c r="A1" s="90" t="s">
        <v>20</v>
      </c>
      <c r="B1" s="91"/>
      <c r="C1" s="92"/>
      <c r="D1" s="92"/>
      <c r="E1" s="92"/>
      <c r="F1" s="92"/>
      <c r="G1" s="92"/>
      <c r="H1" s="93"/>
    </row>
    <row r="2" spans="1:28" s="4" customFormat="1" ht="16.5" customHeight="1">
      <c r="A2" s="10"/>
      <c r="B2" s="59"/>
      <c r="C2" s="29"/>
      <c r="D2" s="60"/>
      <c r="E2" s="61"/>
      <c r="F2" s="61"/>
      <c r="G2" s="62"/>
      <c r="H2" s="63"/>
      <c r="AB2" s="2" t="s">
        <v>11</v>
      </c>
    </row>
    <row r="3" spans="1:28" s="6" customFormat="1" ht="15" customHeight="1">
      <c r="A3" s="20"/>
      <c r="B3" s="23"/>
      <c r="C3" s="5"/>
      <c r="D3" s="22"/>
      <c r="E3" s="55"/>
      <c r="F3" s="55"/>
      <c r="G3" s="23"/>
      <c r="H3" s="64"/>
      <c r="AB3" s="6" t="s">
        <v>9</v>
      </c>
    </row>
    <row r="4" spans="1:28" ht="15" customHeight="1">
      <c r="A4" s="19"/>
      <c r="B4" s="24"/>
      <c r="C4" s="25"/>
      <c r="D4" s="26"/>
      <c r="E4" s="7"/>
      <c r="F4" s="7"/>
      <c r="G4" s="8"/>
      <c r="H4" s="11"/>
      <c r="I4" s="6"/>
      <c r="AB4" s="2" t="s">
        <v>8</v>
      </c>
    </row>
    <row r="5" spans="1:28" ht="14.25" customHeight="1">
      <c r="A5" s="20"/>
      <c r="B5" s="23"/>
      <c r="C5" s="49"/>
      <c r="D5" s="27"/>
      <c r="E5" s="7"/>
      <c r="F5" s="7"/>
      <c r="G5" s="58"/>
      <c r="H5" s="28"/>
      <c r="I5" s="6"/>
    </row>
    <row r="6" spans="1:28" ht="30.75" customHeight="1">
      <c r="A6" s="30"/>
      <c r="B6" s="23"/>
      <c r="C6" s="49"/>
      <c r="D6" s="27"/>
      <c r="E6" s="65">
        <f ca="1">TODAY()</f>
        <v>41602</v>
      </c>
      <c r="F6" s="7"/>
      <c r="G6" s="58"/>
      <c r="H6" s="28"/>
      <c r="I6" s="6"/>
    </row>
    <row r="7" spans="1:28" ht="20.100000000000001" customHeight="1">
      <c r="A7" s="36"/>
      <c r="B7" s="56" t="s">
        <v>13</v>
      </c>
      <c r="C7" s="50" t="s">
        <v>14</v>
      </c>
      <c r="D7" s="50"/>
      <c r="E7" s="66"/>
      <c r="F7" s="66"/>
      <c r="G7" s="67" t="s">
        <v>0</v>
      </c>
      <c r="H7" s="68" t="s">
        <v>10</v>
      </c>
      <c r="I7" s="6"/>
    </row>
    <row r="8" spans="1:28" ht="20.100000000000001" customHeight="1">
      <c r="A8" s="36"/>
      <c r="B8" s="57" t="s">
        <v>6</v>
      </c>
      <c r="C8" s="48"/>
      <c r="D8" s="48"/>
      <c r="E8" s="66"/>
      <c r="F8" s="66"/>
      <c r="G8" s="69" t="s">
        <v>8</v>
      </c>
      <c r="H8" s="70">
        <f>COUNTIF($H$14:$H$200,"=Gereed")</f>
        <v>2</v>
      </c>
      <c r="I8" s="6"/>
    </row>
    <row r="9" spans="1:28" ht="20.100000000000001" customHeight="1">
      <c r="A9" s="36"/>
      <c r="B9" s="57" t="s">
        <v>15</v>
      </c>
      <c r="C9" s="50"/>
      <c r="D9" s="50"/>
      <c r="E9" s="66"/>
      <c r="F9" s="66"/>
      <c r="G9" s="69" t="s">
        <v>9</v>
      </c>
      <c r="H9" s="70">
        <f>COUNTIF($H$14:$H$200,"=Te laat")</f>
        <v>1</v>
      </c>
      <c r="I9" s="6"/>
    </row>
    <row r="10" spans="1:28" ht="20.100000000000001" customHeight="1">
      <c r="A10" s="71"/>
      <c r="B10" s="57" t="s">
        <v>16</v>
      </c>
      <c r="C10" s="50"/>
      <c r="D10" s="47"/>
      <c r="E10" s="66"/>
      <c r="F10" s="66"/>
      <c r="G10" s="69" t="s">
        <v>11</v>
      </c>
      <c r="H10" s="70">
        <f>COUNTIF($H$14:$H$200,"=In behandeling")</f>
        <v>1</v>
      </c>
      <c r="I10" s="6"/>
    </row>
    <row r="11" spans="1:28" ht="15" customHeight="1" thickBot="1">
      <c r="A11" s="21"/>
      <c r="B11" s="44"/>
      <c r="C11" s="31"/>
      <c r="D11" s="18"/>
      <c r="E11" s="12"/>
      <c r="F11" s="12"/>
      <c r="G11" s="13"/>
      <c r="H11" s="14"/>
      <c r="I11" s="6"/>
    </row>
    <row r="12" spans="1:28" ht="15" customHeight="1">
      <c r="A12" s="22"/>
      <c r="B12" s="22"/>
      <c r="C12" s="15"/>
      <c r="D12" s="22"/>
      <c r="E12" s="7"/>
      <c r="F12" s="7"/>
      <c r="G12" s="8"/>
      <c r="H12" s="9"/>
      <c r="I12" s="6"/>
    </row>
    <row r="13" spans="1:28" s="6" customFormat="1" ht="15" customHeight="1">
      <c r="A13" s="81" t="s">
        <v>1</v>
      </c>
      <c r="B13" s="82" t="s">
        <v>6</v>
      </c>
      <c r="C13" s="83" t="s">
        <v>4</v>
      </c>
      <c r="D13" s="83" t="s">
        <v>12</v>
      </c>
      <c r="E13" s="87" t="s">
        <v>3</v>
      </c>
      <c r="F13" s="83" t="s">
        <v>17</v>
      </c>
      <c r="G13" s="83" t="s">
        <v>18</v>
      </c>
      <c r="H13" s="84" t="s">
        <v>0</v>
      </c>
    </row>
    <row r="14" spans="1:28" s="16" customFormat="1" ht="15.6">
      <c r="A14" s="51">
        <v>1</v>
      </c>
      <c r="B14" s="52">
        <v>41170</v>
      </c>
      <c r="C14" s="38" t="s">
        <v>19</v>
      </c>
      <c r="D14" s="37"/>
      <c r="E14" s="38"/>
      <c r="F14" s="72"/>
      <c r="G14" s="72"/>
      <c r="H14" s="73" t="s">
        <v>8</v>
      </c>
    </row>
    <row r="15" spans="1:28">
      <c r="A15" s="53">
        <f t="shared" ref="A15:A23" si="0">A14+1</f>
        <v>2</v>
      </c>
      <c r="B15" s="54">
        <v>41170</v>
      </c>
      <c r="C15" s="38" t="s">
        <v>19</v>
      </c>
      <c r="D15" s="38"/>
      <c r="E15" s="38"/>
      <c r="F15" s="74"/>
      <c r="G15" s="74"/>
      <c r="H15" s="32" t="s">
        <v>8</v>
      </c>
    </row>
    <row r="16" spans="1:28">
      <c r="A16" s="53">
        <f t="shared" si="0"/>
        <v>3</v>
      </c>
      <c r="B16" s="54">
        <v>41170</v>
      </c>
      <c r="C16" s="38" t="s">
        <v>19</v>
      </c>
      <c r="D16" s="38"/>
      <c r="E16" s="38"/>
      <c r="F16" s="74"/>
      <c r="G16" s="74"/>
      <c r="H16" s="32" t="s">
        <v>11</v>
      </c>
    </row>
    <row r="17" spans="1:8" s="17" customFormat="1">
      <c r="A17" s="53">
        <f t="shared" si="0"/>
        <v>4</v>
      </c>
      <c r="B17" s="54">
        <v>41170</v>
      </c>
      <c r="C17" s="38" t="s">
        <v>19</v>
      </c>
      <c r="D17" s="38"/>
      <c r="E17" s="38"/>
      <c r="F17" s="74"/>
      <c r="G17" s="74"/>
      <c r="H17" s="32" t="s">
        <v>9</v>
      </c>
    </row>
    <row r="18" spans="1:8" s="17" customFormat="1">
      <c r="A18" s="53">
        <f t="shared" si="0"/>
        <v>5</v>
      </c>
      <c r="B18" s="54"/>
      <c r="C18" s="38"/>
      <c r="D18" s="38"/>
      <c r="E18" s="38"/>
      <c r="F18" s="74"/>
      <c r="G18" s="74"/>
      <c r="H18" s="32"/>
    </row>
    <row r="19" spans="1:8" s="17" customFormat="1">
      <c r="A19" s="53">
        <f t="shared" si="0"/>
        <v>6</v>
      </c>
      <c r="B19" s="54"/>
      <c r="C19" s="38"/>
      <c r="D19" s="38"/>
      <c r="E19" s="38"/>
      <c r="F19" s="74"/>
      <c r="G19" s="74"/>
      <c r="H19" s="32"/>
    </row>
    <row r="20" spans="1:8" s="17" customFormat="1">
      <c r="A20" s="53">
        <f t="shared" si="0"/>
        <v>7</v>
      </c>
      <c r="B20" s="54"/>
      <c r="C20" s="38"/>
      <c r="D20" s="38"/>
      <c r="E20" s="38"/>
      <c r="F20" s="74"/>
      <c r="G20" s="74"/>
      <c r="H20" s="32"/>
    </row>
    <row r="21" spans="1:8">
      <c r="A21" s="53">
        <f t="shared" si="0"/>
        <v>8</v>
      </c>
      <c r="B21" s="88"/>
      <c r="C21" s="38"/>
      <c r="D21" s="40"/>
      <c r="E21" s="40"/>
      <c r="F21" s="74"/>
      <c r="G21" s="33"/>
      <c r="H21" s="32"/>
    </row>
    <row r="22" spans="1:8">
      <c r="A22" s="53">
        <f t="shared" si="0"/>
        <v>9</v>
      </c>
      <c r="B22" s="88"/>
      <c r="C22" s="38"/>
      <c r="D22" s="40"/>
      <c r="E22" s="38"/>
      <c r="F22" s="74"/>
      <c r="G22" s="33"/>
      <c r="H22" s="32"/>
    </row>
    <row r="23" spans="1:8">
      <c r="A23" s="53">
        <f t="shared" si="0"/>
        <v>10</v>
      </c>
      <c r="B23" s="88"/>
      <c r="C23" s="38"/>
      <c r="D23" s="40"/>
      <c r="E23" s="89"/>
      <c r="F23" s="74"/>
      <c r="G23" s="33"/>
      <c r="H23" s="32"/>
    </row>
    <row r="24" spans="1:8">
      <c r="A24" s="39"/>
      <c r="B24" s="45"/>
      <c r="C24" s="38"/>
      <c r="D24" s="40"/>
      <c r="E24" s="40"/>
      <c r="F24" s="74"/>
      <c r="G24" s="33"/>
      <c r="H24" s="32"/>
    </row>
    <row r="25" spans="1:8">
      <c r="A25" s="39"/>
      <c r="B25" s="45"/>
      <c r="C25" s="38"/>
      <c r="D25" s="40"/>
      <c r="E25" s="40"/>
      <c r="F25" s="74"/>
      <c r="G25" s="33"/>
      <c r="H25" s="32"/>
    </row>
    <row r="26" spans="1:8">
      <c r="A26" s="39"/>
      <c r="B26" s="45"/>
      <c r="C26" s="38"/>
      <c r="D26" s="40"/>
      <c r="E26" s="40"/>
      <c r="F26" s="33"/>
      <c r="G26" s="33"/>
      <c r="H26" s="32"/>
    </row>
    <row r="27" spans="1:8">
      <c r="A27" s="41"/>
      <c r="B27" s="46"/>
      <c r="C27" s="42"/>
      <c r="D27" s="42"/>
      <c r="E27" s="42"/>
      <c r="F27" s="34"/>
      <c r="G27" s="34"/>
      <c r="H27" s="35"/>
    </row>
  </sheetData>
  <autoFilter ref="A13:H13"/>
  <mergeCells count="1">
    <mergeCell ref="A1:H1"/>
  </mergeCells>
  <phoneticPr fontId="0" type="noConversion"/>
  <conditionalFormatting sqref="H14:H27">
    <cfRule type="cellIs" dxfId="2" priority="1" stopIfTrue="1" operator="equal">
      <formula>"Te laat"</formula>
    </cfRule>
    <cfRule type="cellIs" dxfId="1" priority="2" stopIfTrue="1" operator="equal">
      <formula>"Gereed"</formula>
    </cfRule>
    <cfRule type="cellIs" dxfId="0" priority="3" stopIfTrue="1" operator="equal">
      <formula>"Nog niet due"</formula>
    </cfRule>
  </conditionalFormatting>
  <dataValidations count="1">
    <dataValidation type="list" allowBlank="1" showInputMessage="1" showErrorMessage="1" sqref="H14:H27">
      <formula1>$AB$1:$AB$4</formula1>
    </dataValidation>
  </dataValidations>
  <pageMargins left="0.70866141732283472" right="0.23622047244094491" top="0.51181102362204722" bottom="0.51181102362204722" header="0" footer="0.23622047244094491"/>
  <pageSetup paperSize="9" scale="70" orientation="landscape" verticalDpi="300" r:id="rId1"/>
  <headerFooter alignWithMargins="0">
    <oddFooter>&amp;C&amp;A&amp;RPrinted: &amp;D  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6"/>
  <sheetViews>
    <sheetView showGridLines="0" zoomScale="85" zoomScaleNormal="85" workbookViewId="0">
      <selection activeCell="A3" sqref="A3:E3"/>
    </sheetView>
  </sheetViews>
  <sheetFormatPr defaultColWidth="9.109375" defaultRowHeight="13.2"/>
  <cols>
    <col min="1" max="1" width="7.109375" style="2" customWidth="1"/>
    <col min="2" max="2" width="13.44140625" style="2" customWidth="1"/>
    <col min="3" max="3" width="9.44140625" style="2" customWidth="1"/>
    <col min="4" max="4" width="95.6640625" style="2" customWidth="1"/>
    <col min="5" max="5" width="17.88671875" style="2" customWidth="1"/>
    <col min="6" max="16384" width="9.109375" style="2"/>
  </cols>
  <sheetData>
    <row r="1" spans="1:5" ht="49.5" customHeight="1" thickBot="1">
      <c r="A1" s="90" t="s">
        <v>21</v>
      </c>
      <c r="B1" s="91"/>
      <c r="C1" s="92"/>
      <c r="D1" s="92"/>
      <c r="E1" s="92"/>
    </row>
    <row r="3" spans="1:5" s="16" customFormat="1" ht="15.6">
      <c r="A3" s="85" t="s">
        <v>1</v>
      </c>
      <c r="B3" s="86" t="s">
        <v>6</v>
      </c>
      <c r="C3" s="85" t="s">
        <v>5</v>
      </c>
      <c r="D3" s="85" t="s">
        <v>7</v>
      </c>
      <c r="E3" s="85" t="s">
        <v>3</v>
      </c>
    </row>
    <row r="4" spans="1:5">
      <c r="A4" s="75">
        <v>1</v>
      </c>
      <c r="B4" s="76"/>
      <c r="C4" s="77"/>
      <c r="D4" s="78"/>
      <c r="E4" s="79"/>
    </row>
    <row r="5" spans="1:5">
      <c r="A5" s="75">
        <v>2</v>
      </c>
      <c r="B5" s="76"/>
      <c r="C5" s="77"/>
      <c r="D5" s="78"/>
      <c r="E5" s="79"/>
    </row>
    <row r="6" spans="1:5">
      <c r="A6" s="75">
        <v>3</v>
      </c>
      <c r="B6" s="76"/>
      <c r="C6" s="77"/>
      <c r="D6" s="78"/>
      <c r="E6" s="79"/>
    </row>
    <row r="7" spans="1:5">
      <c r="A7" s="75">
        <v>4</v>
      </c>
      <c r="B7" s="76"/>
      <c r="C7" s="77"/>
      <c r="D7" s="78"/>
      <c r="E7" s="79"/>
    </row>
    <row r="8" spans="1:5">
      <c r="A8" s="75">
        <v>5</v>
      </c>
      <c r="B8" s="76"/>
      <c r="C8" s="77"/>
      <c r="D8" s="78"/>
      <c r="E8" s="79"/>
    </row>
    <row r="9" spans="1:5">
      <c r="A9" s="75"/>
      <c r="B9" s="76"/>
      <c r="C9" s="77"/>
      <c r="D9" s="78"/>
      <c r="E9" s="79"/>
    </row>
    <row r="10" spans="1:5">
      <c r="A10" s="75"/>
      <c r="B10" s="76"/>
      <c r="C10" s="77"/>
      <c r="D10" s="78"/>
      <c r="E10" s="79"/>
    </row>
    <row r="11" spans="1:5">
      <c r="A11" s="75"/>
      <c r="B11" s="76"/>
      <c r="C11" s="77"/>
      <c r="D11" s="78"/>
      <c r="E11" s="79"/>
    </row>
    <row r="12" spans="1:5" ht="15">
      <c r="A12" s="75"/>
      <c r="B12" s="76"/>
      <c r="C12" s="77"/>
      <c r="D12" s="80"/>
      <c r="E12" s="79"/>
    </row>
    <row r="13" spans="1:5" ht="15">
      <c r="A13" s="75"/>
      <c r="B13" s="76"/>
      <c r="C13" s="77"/>
      <c r="D13" s="80"/>
      <c r="E13" s="79"/>
    </row>
    <row r="14" spans="1:5" ht="15">
      <c r="A14" s="75"/>
      <c r="B14" s="76"/>
      <c r="C14" s="77"/>
      <c r="D14" s="80"/>
      <c r="E14" s="79"/>
    </row>
    <row r="15" spans="1:5" ht="15">
      <c r="A15" s="75"/>
      <c r="B15" s="76"/>
      <c r="C15" s="77"/>
      <c r="D15" s="80"/>
      <c r="E15" s="79"/>
    </row>
    <row r="16" spans="1:5" ht="15">
      <c r="A16" s="75"/>
      <c r="B16" s="76"/>
      <c r="C16" s="77"/>
      <c r="D16" s="80"/>
      <c r="E16" s="79"/>
    </row>
    <row r="17" spans="1:5" ht="15">
      <c r="A17" s="75"/>
      <c r="B17" s="76"/>
      <c r="C17" s="77"/>
      <c r="D17" s="80"/>
      <c r="E17" s="79"/>
    </row>
    <row r="18" spans="1:5" ht="15">
      <c r="A18" s="75"/>
      <c r="B18" s="76"/>
      <c r="C18" s="77"/>
      <c r="D18" s="80"/>
      <c r="E18" s="79"/>
    </row>
    <row r="19" spans="1:5" ht="15">
      <c r="A19" s="75"/>
      <c r="B19" s="76"/>
      <c r="C19" s="77"/>
      <c r="D19" s="80"/>
      <c r="E19" s="79"/>
    </row>
    <row r="20" spans="1:5" ht="15">
      <c r="A20" s="75"/>
      <c r="B20" s="76"/>
      <c r="C20" s="77"/>
      <c r="D20" s="80"/>
      <c r="E20" s="79"/>
    </row>
    <row r="21" spans="1:5" ht="15">
      <c r="A21" s="75"/>
      <c r="B21" s="76"/>
      <c r="C21" s="77"/>
      <c r="D21" s="80"/>
      <c r="E21" s="79"/>
    </row>
    <row r="22" spans="1:5" ht="15">
      <c r="A22" s="75"/>
      <c r="B22" s="76"/>
      <c r="C22" s="77"/>
      <c r="D22" s="80"/>
      <c r="E22" s="79"/>
    </row>
    <row r="23" spans="1:5" ht="15">
      <c r="A23" s="75"/>
      <c r="B23" s="76"/>
      <c r="C23" s="77"/>
      <c r="D23" s="80"/>
      <c r="E23" s="79"/>
    </row>
    <row r="24" spans="1:5" ht="15">
      <c r="A24" s="75"/>
      <c r="B24" s="76"/>
      <c r="C24" s="77"/>
      <c r="D24" s="80"/>
      <c r="E24" s="79"/>
    </row>
    <row r="25" spans="1:5" ht="15">
      <c r="A25" s="75"/>
      <c r="B25" s="76"/>
      <c r="C25" s="77"/>
      <c r="D25" s="80"/>
      <c r="E25" s="79"/>
    </row>
    <row r="26" spans="1:5" ht="15">
      <c r="A26" s="75"/>
      <c r="B26" s="76"/>
      <c r="C26" s="77"/>
      <c r="D26" s="80"/>
      <c r="E26" s="79"/>
    </row>
  </sheetData>
  <autoFilter ref="A3:E3"/>
  <mergeCells count="1">
    <mergeCell ref="A1:E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Actie Lijst</vt:lpstr>
      <vt:lpstr>Besluiten lijst</vt:lpstr>
      <vt:lpstr>'Actie Lijst'!Afdrukbereik</vt:lpstr>
    </vt:vector>
  </TitlesOfParts>
  <Company>Plus delta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Actielijst</dc:title>
  <dc:creator>Wilbert Hoevenaars</dc:creator>
  <cp:lastModifiedBy>Van de Lindeloof</cp:lastModifiedBy>
  <cp:lastPrinted>2009-10-05T13:02:02Z</cp:lastPrinted>
  <dcterms:created xsi:type="dcterms:W3CDTF">2004-08-26T09:18:20Z</dcterms:created>
  <dcterms:modified xsi:type="dcterms:W3CDTF">2013-11-24T11:24:09Z</dcterms:modified>
</cp:coreProperties>
</file>